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240" windowHeight="11910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Tabelle1!$B$2:$H$42</definedName>
  </definedNames>
  <calcPr calcId="145621"/>
</workbook>
</file>

<file path=xl/calcChain.xml><?xml version="1.0" encoding="utf-8"?>
<calcChain xmlns="http://schemas.openxmlformats.org/spreadsheetml/2006/main">
  <c r="E14" i="1" l="1"/>
  <c r="E13" i="1"/>
  <c r="E12" i="1"/>
  <c r="F14" i="1" l="1"/>
  <c r="F13" i="1"/>
  <c r="F12" i="1"/>
  <c r="F32" i="1" l="1"/>
  <c r="H20" i="1"/>
  <c r="H19" i="1"/>
  <c r="H26" i="1"/>
  <c r="H27" i="1"/>
  <c r="H28" i="1"/>
  <c r="H29" i="1"/>
  <c r="H30" i="1"/>
  <c r="H31" i="1"/>
  <c r="H25" i="1"/>
  <c r="H21" i="1"/>
  <c r="H18" i="1"/>
  <c r="H17" i="1"/>
  <c r="H16" i="1"/>
  <c r="G32" i="1" l="1"/>
  <c r="H32" i="1"/>
  <c r="D32" i="1"/>
  <c r="D34" i="1" l="1"/>
  <c r="D41" i="1" s="1"/>
</calcChain>
</file>

<file path=xl/sharedStrings.xml><?xml version="1.0" encoding="utf-8"?>
<sst xmlns="http://schemas.openxmlformats.org/spreadsheetml/2006/main" count="30" uniqueCount="29">
  <si>
    <t>Veranstalter/Abt./Mannschaft:</t>
  </si>
  <si>
    <t>Verwendungszweck</t>
  </si>
  <si>
    <t>Ausgaben</t>
  </si>
  <si>
    <t>MwSt.</t>
  </si>
  <si>
    <t>SpVgg Röhrmoos-Großinzemoos e.V.</t>
  </si>
  <si>
    <t>Art der Veranstaltung:</t>
  </si>
  <si>
    <t>Datum der Veranstaltung:</t>
  </si>
  <si>
    <t>Summen:</t>
  </si>
  <si>
    <t>Bel.Nr.</t>
  </si>
  <si>
    <t>Organisator (Name/Unterschrift):</t>
  </si>
  <si>
    <t>Abteilungs- oder Jugendleiter (Name/Unterschrift):</t>
  </si>
  <si>
    <t xml:space="preserve">Abrechnung einer öffentlichen Veranstaltung                         </t>
  </si>
  <si>
    <t xml:space="preserve">Überwiesen wurde der Überschuss in Höhe von </t>
  </si>
  <si>
    <t xml:space="preserve">(IBAN DE59 7009 1500 0000 8159 00  Volksbank Dachau) </t>
  </si>
  <si>
    <t>oder</t>
  </si>
  <si>
    <t xml:space="preserve">Einnahmen Startgeld                               </t>
  </si>
  <si>
    <t xml:space="preserve">Als Erstattung steht ein Betrag von </t>
  </si>
  <si>
    <t xml:space="preserve">Die Überweisung erfolgte am:  </t>
  </si>
  <si>
    <t>zur Verfügung.</t>
  </si>
  <si>
    <t>Dieser berechnet sich aus der Einzahlung Überschuss abzgl. der MwSt. auf die Einnahmen.</t>
  </si>
  <si>
    <t>Einnahmen Brutto</t>
  </si>
  <si>
    <t>Einnahmen Netto</t>
  </si>
  <si>
    <t xml:space="preserve">                      ggf. als Summe in der letzten Spalte einzutragen.</t>
  </si>
  <si>
    <r>
      <rPr>
        <b/>
        <sz val="11"/>
        <color theme="1"/>
        <rFont val="Calibri"/>
        <family val="2"/>
        <scheme val="minor"/>
      </rPr>
      <t xml:space="preserve">Hinweis:      </t>
    </r>
    <r>
      <rPr>
        <sz val="11"/>
        <color theme="1"/>
        <rFont val="Calibri"/>
        <family val="2"/>
        <scheme val="minor"/>
      </rPr>
      <t>Bei Einkäufen ist die jeweils auf den Belegen ausgewiesene Mehrwertsteuer</t>
    </r>
  </si>
  <si>
    <t xml:space="preserve">                      Die MwSt. der Einnahmen und der Netto-Betrag berechnet sich aus der Spalte Einnahmen Brutto.</t>
  </si>
  <si>
    <t>Einnahmen Eintritt                               (7%)</t>
  </si>
  <si>
    <t>Einnahmen aus Verkauf Essen           (7%)</t>
  </si>
  <si>
    <t>Einnahmen aus Verkauf Getränke    (19%)</t>
  </si>
  <si>
    <t>Stand: 06.12.19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</si>
</sst>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07]_-;\-* #,##0.00\ [$€-407]_-;_-* &quot;-&quot;??\ [$€-407]_-;_-@_-"/>
  </numFmts>
  <fonts count="5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64" fontId="0" fillId="0" borderId="9" xfId="0" applyNumberFormat="1" applyBorder="1"/>
    <xf numFmtId="164" fontId="0" fillId="0" borderId="10" xfId="0" applyNumberFormat="1" applyBorder="1"/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2" borderId="15" xfId="0" applyNumberFormat="1" applyFill="1" applyBorder="1"/>
    <xf numFmtId="164" fontId="0" fillId="2" borderId="16" xfId="0" applyNumberFormat="1" applyFill="1" applyBorder="1"/>
    <xf numFmtId="164" fontId="0" fillId="0" borderId="15" xfId="0" applyNumberFormat="1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16" xfId="0" applyBorder="1"/>
    <xf numFmtId="0" fontId="0" fillId="0" borderId="17" xfId="0" applyBorder="1"/>
    <xf numFmtId="164" fontId="0" fillId="3" borderId="15" xfId="0" applyNumberFormat="1" applyFill="1" applyBorder="1"/>
    <xf numFmtId="164" fontId="0" fillId="3" borderId="16" xfId="0" applyNumberFormat="1" applyFill="1" applyBorder="1"/>
    <xf numFmtId="164" fontId="0" fillId="3" borderId="18" xfId="0" applyNumberFormat="1" applyFill="1" applyBorder="1"/>
    <xf numFmtId="164" fontId="0" fillId="3" borderId="19" xfId="0" applyNumberFormat="1" applyFill="1" applyBorder="1"/>
    <xf numFmtId="164" fontId="0" fillId="0" borderId="18" xfId="0" applyNumberFormat="1" applyBorder="1"/>
    <xf numFmtId="0" fontId="0" fillId="0" borderId="3" xfId="0" applyBorder="1" applyAlignment="1">
      <alignment horizontal="left"/>
    </xf>
    <xf numFmtId="164" fontId="0" fillId="0" borderId="4" xfId="0" applyNumberFormat="1" applyBorder="1"/>
    <xf numFmtId="0" fontId="0" fillId="0" borderId="4" xfId="0" applyBorder="1"/>
    <xf numFmtId="164" fontId="0" fillId="0" borderId="11" xfId="0" applyNumberFormat="1" applyBorder="1"/>
    <xf numFmtId="0" fontId="0" fillId="0" borderId="11" xfId="0" applyBorder="1"/>
    <xf numFmtId="0" fontId="0" fillId="0" borderId="12" xfId="0" applyBorder="1"/>
    <xf numFmtId="164" fontId="0" fillId="0" borderId="0" xfId="0" applyNumberFormat="1" applyBorder="1"/>
    <xf numFmtId="164" fontId="0" fillId="0" borderId="12" xfId="0" applyNumberFormat="1" applyBorder="1"/>
    <xf numFmtId="0" fontId="0" fillId="0" borderId="5" xfId="0" applyBorder="1" applyAlignment="1">
      <alignment horizontal="left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0" borderId="0" xfId="0" applyBorder="1" applyAlignment="1">
      <alignment horizontal="left"/>
    </xf>
    <xf numFmtId="164" fontId="0" fillId="3" borderId="20" xfId="0" applyNumberFormat="1" applyFill="1" applyBorder="1"/>
    <xf numFmtId="164" fontId="0" fillId="3" borderId="21" xfId="0" applyNumberFormat="1" applyFill="1" applyBorder="1"/>
    <xf numFmtId="164" fontId="0" fillId="0" borderId="21" xfId="0" applyNumberFormat="1" applyBorder="1"/>
    <xf numFmtId="164" fontId="0" fillId="0" borderId="22" xfId="0" applyNumberFormat="1" applyBorder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right"/>
    </xf>
    <xf numFmtId="164" fontId="2" fillId="0" borderId="4" xfId="0" applyNumberFormat="1" applyFont="1" applyBorder="1"/>
    <xf numFmtId="2" fontId="0" fillId="4" borderId="16" xfId="0" applyNumberFormat="1" applyFont="1" applyFill="1" applyBorder="1" applyAlignment="1">
      <alignment horizontal="center"/>
    </xf>
    <xf numFmtId="164" fontId="0" fillId="0" borderId="16" xfId="0" applyNumberFormat="1" applyFont="1" applyFill="1" applyBorder="1" applyAlignment="1">
      <alignment horizontal="center"/>
    </xf>
    <xf numFmtId="2" fontId="0" fillId="5" borderId="16" xfId="0" applyNumberFormat="1" applyFont="1" applyFill="1" applyBorder="1" applyAlignment="1">
      <alignment horizontal="center"/>
    </xf>
    <xf numFmtId="164" fontId="0" fillId="5" borderId="16" xfId="0" applyNumberFormat="1" applyFill="1" applyBorder="1"/>
    <xf numFmtId="164" fontId="0" fillId="4" borderId="16" xfId="0" applyNumberFormat="1" applyFill="1" applyBorder="1"/>
    <xf numFmtId="164" fontId="0" fillId="6" borderId="16" xfId="0" applyNumberFormat="1" applyFill="1" applyBorder="1"/>
    <xf numFmtId="164" fontId="0" fillId="3" borderId="2" xfId="0" applyNumberFormat="1" applyFill="1" applyBorder="1"/>
    <xf numFmtId="164" fontId="0" fillId="3" borderId="25" xfId="0" applyNumberFormat="1" applyFill="1" applyBorder="1"/>
    <xf numFmtId="164" fontId="0" fillId="3" borderId="26" xfId="0" applyNumberFormat="1" applyFill="1" applyBorder="1"/>
    <xf numFmtId="0" fontId="0" fillId="0" borderId="8" xfId="0" applyBorder="1" applyAlignment="1"/>
    <xf numFmtId="0" fontId="0" fillId="0" borderId="9" xfId="0" applyBorder="1" applyAlignment="1"/>
    <xf numFmtId="0" fontId="0" fillId="3" borderId="13" xfId="0" applyFill="1" applyBorder="1" applyAlignment="1">
      <alignment horizontal="center" vertical="center" wrapText="1"/>
    </xf>
    <xf numFmtId="164" fontId="0" fillId="2" borderId="7" xfId="0" applyNumberFormat="1" applyFill="1" applyBorder="1"/>
    <xf numFmtId="164" fontId="0" fillId="2" borderId="27" xfId="0" applyNumberFormat="1" applyFill="1" applyBorder="1"/>
    <xf numFmtId="0" fontId="0" fillId="3" borderId="28" xfId="0" applyFill="1" applyBorder="1" applyAlignment="1">
      <alignment horizontal="center" vertical="center" wrapText="1"/>
    </xf>
    <xf numFmtId="0" fontId="2" fillId="0" borderId="0" xfId="0" applyFont="1" applyBorder="1" applyAlignment="1">
      <alignment horizontal="right"/>
    </xf>
    <xf numFmtId="0" fontId="4" fillId="0" borderId="5" xfId="0" applyFont="1" applyBorder="1" applyAlignment="1">
      <alignment horizontal="left"/>
    </xf>
    <xf numFmtId="0" fontId="1" fillId="0" borderId="0" xfId="0" applyFont="1" applyBorder="1"/>
    <xf numFmtId="0" fontId="3" fillId="0" borderId="0" xfId="0" applyFont="1" applyBorder="1" applyAlignment="1">
      <alignment horizontal="righ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left"/>
    </xf>
    <xf numFmtId="164" fontId="0" fillId="0" borderId="3" xfId="0" applyNumberForma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164" fontId="0" fillId="0" borderId="11" xfId="0" applyNumberFormat="1" applyBorder="1" applyAlignment="1">
      <alignment horizontal="right"/>
    </xf>
    <xf numFmtId="0" fontId="0" fillId="0" borderId="8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10" xfId="0" applyNumberFormat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0" xfId="0" applyBorder="1" applyAlignment="1">
      <alignment horizontal="right"/>
    </xf>
    <xf numFmtId="0" fontId="0" fillId="0" borderId="9" xfId="0" applyBorder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161925</xdr:colOff>
          <xdr:row>3</xdr:row>
          <xdr:rowOff>57150</xdr:rowOff>
        </xdr:from>
        <xdr:to>
          <xdr:col>2</xdr:col>
          <xdr:colOff>1009650</xdr:colOff>
          <xdr:row>8</xdr:row>
          <xdr:rowOff>38100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tabSelected="1" zoomScaleNormal="100" workbookViewId="0">
      <selection activeCell="B3" sqref="B3"/>
    </sheetView>
  </sheetViews>
  <sheetFormatPr baseColWidth="10" defaultRowHeight="15" x14ac:dyDescent="0.25"/>
  <cols>
    <col min="1" max="1" width="0.42578125" customWidth="1"/>
    <col min="2" max="2" width="6.85546875" style="1" customWidth="1"/>
    <col min="3" max="3" width="37.140625" customWidth="1"/>
    <col min="4" max="5" width="10.7109375" customWidth="1"/>
    <col min="6" max="6" width="10" customWidth="1"/>
    <col min="7" max="7" width="10.7109375" customWidth="1"/>
    <col min="8" max="8" width="10" customWidth="1"/>
  </cols>
  <sheetData>
    <row r="1" spans="1:8" ht="15.75" thickBot="1" x14ac:dyDescent="0.3"/>
    <row r="2" spans="1:8" ht="8.25" customHeight="1" x14ac:dyDescent="0.25">
      <c r="B2" s="67"/>
      <c r="C2" s="30"/>
      <c r="D2" s="30"/>
      <c r="E2" s="30"/>
      <c r="F2" s="30"/>
      <c r="G2" s="30"/>
      <c r="H2" s="32"/>
    </row>
    <row r="3" spans="1:8" ht="24" customHeight="1" x14ac:dyDescent="0.45">
      <c r="B3" s="64" t="s">
        <v>28</v>
      </c>
      <c r="C3" s="3"/>
      <c r="D3" s="65"/>
      <c r="E3" s="65"/>
      <c r="F3" s="3"/>
      <c r="G3" s="66" t="s">
        <v>4</v>
      </c>
      <c r="H3" s="33"/>
    </row>
    <row r="4" spans="1:8" x14ac:dyDescent="0.25">
      <c r="B4" s="14"/>
      <c r="C4" s="3"/>
      <c r="D4" s="3"/>
      <c r="E4" s="3"/>
      <c r="F4" s="3"/>
      <c r="G4" s="63" t="s">
        <v>11</v>
      </c>
      <c r="H4" s="33"/>
    </row>
    <row r="5" spans="1:8" ht="24" customHeight="1" x14ac:dyDescent="0.25">
      <c r="A5" s="3"/>
      <c r="B5" s="14"/>
      <c r="C5" s="76" t="s">
        <v>6</v>
      </c>
      <c r="D5" s="76"/>
      <c r="E5" s="4"/>
      <c r="F5" s="4"/>
      <c r="G5" s="4"/>
      <c r="H5" s="7"/>
    </row>
    <row r="6" spans="1:8" ht="24" customHeight="1" x14ac:dyDescent="0.25">
      <c r="A6" s="3"/>
      <c r="B6" s="14"/>
      <c r="C6" s="76" t="s">
        <v>5</v>
      </c>
      <c r="D6" s="76"/>
      <c r="E6" s="5"/>
      <c r="F6" s="5"/>
      <c r="G6" s="5"/>
      <c r="H6" s="8"/>
    </row>
    <row r="7" spans="1:8" ht="24" customHeight="1" x14ac:dyDescent="0.25">
      <c r="A7" s="3"/>
      <c r="B7" s="14"/>
      <c r="C7" s="76" t="s">
        <v>0</v>
      </c>
      <c r="D7" s="76"/>
      <c r="E7" s="5"/>
      <c r="F7" s="5"/>
      <c r="G7" s="5"/>
      <c r="H7" s="8"/>
    </row>
    <row r="8" spans="1:8" ht="24" customHeight="1" x14ac:dyDescent="0.25">
      <c r="A8" s="3"/>
      <c r="B8" s="14"/>
      <c r="C8" s="76" t="s">
        <v>9</v>
      </c>
      <c r="D8" s="76"/>
      <c r="E8" s="5"/>
      <c r="F8" s="5"/>
      <c r="G8" s="5"/>
      <c r="H8" s="8"/>
    </row>
    <row r="9" spans="1:8" ht="24" customHeight="1" thickBot="1" x14ac:dyDescent="0.3">
      <c r="A9" s="3"/>
      <c r="B9" s="15"/>
      <c r="C9" s="77" t="s">
        <v>10</v>
      </c>
      <c r="D9" s="77"/>
      <c r="E9" s="10"/>
      <c r="F9" s="10"/>
      <c r="G9" s="10"/>
      <c r="H9" s="11"/>
    </row>
    <row r="10" spans="1:8" ht="5.25" customHeight="1" thickBot="1" x14ac:dyDescent="0.3"/>
    <row r="11" spans="1:8" ht="30" x14ac:dyDescent="0.25">
      <c r="B11" s="37" t="s">
        <v>8</v>
      </c>
      <c r="C11" s="38" t="s">
        <v>1</v>
      </c>
      <c r="D11" s="59" t="s">
        <v>20</v>
      </c>
      <c r="E11" s="62" t="s">
        <v>21</v>
      </c>
      <c r="F11" s="39" t="s">
        <v>3</v>
      </c>
      <c r="G11" s="37" t="s">
        <v>2</v>
      </c>
      <c r="H11" s="38" t="s">
        <v>3</v>
      </c>
    </row>
    <row r="12" spans="1:8" ht="22.5" customHeight="1" x14ac:dyDescent="0.25">
      <c r="B12" s="19"/>
      <c r="C12" s="20" t="s">
        <v>26</v>
      </c>
      <c r="D12" s="23"/>
      <c r="E12" s="54">
        <f>D12/1.07</f>
        <v>0</v>
      </c>
      <c r="F12" s="24">
        <f>D12/107*7</f>
        <v>0</v>
      </c>
      <c r="G12" s="16"/>
      <c r="H12" s="17"/>
    </row>
    <row r="13" spans="1:8" ht="22.5" customHeight="1" x14ac:dyDescent="0.25">
      <c r="B13" s="19"/>
      <c r="C13" s="21" t="s">
        <v>27</v>
      </c>
      <c r="D13" s="23"/>
      <c r="E13" s="54">
        <f>D13/1.19</f>
        <v>0</v>
      </c>
      <c r="F13" s="24">
        <f>D13/119*19</f>
        <v>0</v>
      </c>
      <c r="G13" s="16"/>
      <c r="H13" s="48">
        <v>7</v>
      </c>
    </row>
    <row r="14" spans="1:8" ht="22.5" customHeight="1" x14ac:dyDescent="0.25">
      <c r="B14" s="19"/>
      <c r="C14" s="21" t="s">
        <v>25</v>
      </c>
      <c r="D14" s="23"/>
      <c r="E14" s="54">
        <f>D14/1.07</f>
        <v>0</v>
      </c>
      <c r="F14" s="24">
        <f>D14/107*7</f>
        <v>0</v>
      </c>
      <c r="G14" s="16"/>
      <c r="H14" s="49" t="s">
        <v>14</v>
      </c>
    </row>
    <row r="15" spans="1:8" ht="22.5" customHeight="1" x14ac:dyDescent="0.25">
      <c r="B15" s="19"/>
      <c r="C15" s="21" t="s">
        <v>15</v>
      </c>
      <c r="D15" s="23"/>
      <c r="E15" s="61"/>
      <c r="F15" s="60"/>
      <c r="G15" s="16"/>
      <c r="H15" s="50">
        <v>19</v>
      </c>
    </row>
    <row r="16" spans="1:8" ht="22.5" customHeight="1" x14ac:dyDescent="0.25">
      <c r="B16" s="19">
        <v>1</v>
      </c>
      <c r="C16" s="21"/>
      <c r="D16" s="23"/>
      <c r="E16" s="54"/>
      <c r="F16" s="24"/>
      <c r="G16" s="18"/>
      <c r="H16" s="51">
        <f>G16/119*$H$15</f>
        <v>0</v>
      </c>
    </row>
    <row r="17" spans="2:8" ht="22.5" customHeight="1" x14ac:dyDescent="0.25">
      <c r="B17" s="19">
        <v>2</v>
      </c>
      <c r="C17" s="21"/>
      <c r="D17" s="23"/>
      <c r="E17" s="54"/>
      <c r="F17" s="24"/>
      <c r="G17" s="18"/>
      <c r="H17" s="52">
        <f>G17/107*$H$13</f>
        <v>0</v>
      </c>
    </row>
    <row r="18" spans="2:8" ht="22.5" customHeight="1" x14ac:dyDescent="0.25">
      <c r="B18" s="19">
        <v>3</v>
      </c>
      <c r="C18" s="21"/>
      <c r="D18" s="23"/>
      <c r="E18" s="54"/>
      <c r="F18" s="24"/>
      <c r="G18" s="18"/>
      <c r="H18" s="52">
        <f>G18/107*$H$13</f>
        <v>0</v>
      </c>
    </row>
    <row r="19" spans="2:8" ht="22.5" customHeight="1" x14ac:dyDescent="0.25">
      <c r="B19" s="19">
        <v>4</v>
      </c>
      <c r="C19" s="21"/>
      <c r="D19" s="23"/>
      <c r="E19" s="54"/>
      <c r="F19" s="24"/>
      <c r="G19" s="18"/>
      <c r="H19" s="52">
        <f>G19/107*$H$13</f>
        <v>0</v>
      </c>
    </row>
    <row r="20" spans="2:8" ht="22.5" customHeight="1" x14ac:dyDescent="0.25">
      <c r="B20" s="19">
        <v>5</v>
      </c>
      <c r="C20" s="21"/>
      <c r="D20" s="23"/>
      <c r="E20" s="54"/>
      <c r="F20" s="24"/>
      <c r="G20" s="18"/>
      <c r="H20" s="52">
        <f>G20/107*$H$13</f>
        <v>0</v>
      </c>
    </row>
    <row r="21" spans="2:8" ht="22.5" customHeight="1" x14ac:dyDescent="0.25">
      <c r="B21" s="19">
        <v>6</v>
      </c>
      <c r="C21" s="21"/>
      <c r="D21" s="23"/>
      <c r="E21" s="54"/>
      <c r="F21" s="24"/>
      <c r="G21" s="18"/>
      <c r="H21" s="52">
        <f>G21/107*$H$13</f>
        <v>0</v>
      </c>
    </row>
    <row r="22" spans="2:8" ht="22.5" customHeight="1" x14ac:dyDescent="0.25">
      <c r="B22" s="19">
        <v>7</v>
      </c>
      <c r="C22" s="21"/>
      <c r="D22" s="23"/>
      <c r="E22" s="54"/>
      <c r="F22" s="24"/>
      <c r="G22" s="18"/>
      <c r="H22" s="53"/>
    </row>
    <row r="23" spans="2:8" ht="22.5" customHeight="1" x14ac:dyDescent="0.25">
      <c r="B23" s="19">
        <v>8</v>
      </c>
      <c r="C23" s="21"/>
      <c r="D23" s="23"/>
      <c r="E23" s="54"/>
      <c r="F23" s="24"/>
      <c r="G23" s="18"/>
      <c r="H23" s="53"/>
    </row>
    <row r="24" spans="2:8" ht="22.5" customHeight="1" x14ac:dyDescent="0.25">
      <c r="B24" s="19">
        <v>9</v>
      </c>
      <c r="C24" s="21"/>
      <c r="D24" s="23"/>
      <c r="E24" s="54"/>
      <c r="F24" s="24"/>
      <c r="G24" s="18"/>
      <c r="H24" s="53"/>
    </row>
    <row r="25" spans="2:8" ht="22.5" customHeight="1" x14ac:dyDescent="0.25">
      <c r="B25" s="19">
        <v>10</v>
      </c>
      <c r="C25" s="21"/>
      <c r="D25" s="23"/>
      <c r="E25" s="54"/>
      <c r="F25" s="24"/>
      <c r="G25" s="18"/>
      <c r="H25" s="51">
        <f>G25/119*$H$15</f>
        <v>0</v>
      </c>
    </row>
    <row r="26" spans="2:8" ht="22.5" customHeight="1" x14ac:dyDescent="0.25">
      <c r="B26" s="19">
        <v>11</v>
      </c>
      <c r="C26" s="21"/>
      <c r="D26" s="23"/>
      <c r="E26" s="54"/>
      <c r="F26" s="24"/>
      <c r="G26" s="18"/>
      <c r="H26" s="51">
        <f t="shared" ref="H26:H31" si="0">G26/119*$H$15</f>
        <v>0</v>
      </c>
    </row>
    <row r="27" spans="2:8" ht="22.5" customHeight="1" x14ac:dyDescent="0.25">
      <c r="B27" s="19">
        <v>12</v>
      </c>
      <c r="C27" s="21"/>
      <c r="D27" s="23"/>
      <c r="E27" s="54"/>
      <c r="F27" s="24"/>
      <c r="G27" s="18"/>
      <c r="H27" s="51">
        <f t="shared" si="0"/>
        <v>0</v>
      </c>
    </row>
    <row r="28" spans="2:8" ht="22.5" customHeight="1" x14ac:dyDescent="0.25">
      <c r="B28" s="19">
        <v>13</v>
      </c>
      <c r="C28" s="21"/>
      <c r="D28" s="23"/>
      <c r="E28" s="54"/>
      <c r="F28" s="24"/>
      <c r="G28" s="18"/>
      <c r="H28" s="51">
        <f t="shared" si="0"/>
        <v>0</v>
      </c>
    </row>
    <row r="29" spans="2:8" ht="22.5" customHeight="1" x14ac:dyDescent="0.25">
      <c r="B29" s="19">
        <v>14</v>
      </c>
      <c r="C29" s="21"/>
      <c r="D29" s="23"/>
      <c r="E29" s="54"/>
      <c r="F29" s="24"/>
      <c r="G29" s="18"/>
      <c r="H29" s="51">
        <f t="shared" si="0"/>
        <v>0</v>
      </c>
    </row>
    <row r="30" spans="2:8" ht="22.5" customHeight="1" x14ac:dyDescent="0.25">
      <c r="B30" s="19">
        <v>15</v>
      </c>
      <c r="C30" s="21"/>
      <c r="D30" s="23"/>
      <c r="E30" s="54"/>
      <c r="F30" s="24"/>
      <c r="G30" s="18"/>
      <c r="H30" s="51">
        <f t="shared" si="0"/>
        <v>0</v>
      </c>
    </row>
    <row r="31" spans="2:8" ht="22.5" customHeight="1" thickBot="1" x14ac:dyDescent="0.3">
      <c r="B31" s="19">
        <v>16</v>
      </c>
      <c r="C31" s="22"/>
      <c r="D31" s="25"/>
      <c r="E31" s="55"/>
      <c r="F31" s="26"/>
      <c r="G31" s="27"/>
      <c r="H31" s="51">
        <f t="shared" si="0"/>
        <v>0</v>
      </c>
    </row>
    <row r="32" spans="2:8" ht="20.25" customHeight="1" thickBot="1" x14ac:dyDescent="0.3">
      <c r="B32" s="45"/>
      <c r="C32" s="46" t="s">
        <v>7</v>
      </c>
      <c r="D32" s="41">
        <f>SUM(D12:D31)</f>
        <v>0</v>
      </c>
      <c r="E32" s="56"/>
      <c r="F32" s="42">
        <f>SUM(F12:F14)</f>
        <v>0</v>
      </c>
      <c r="G32" s="43">
        <f>SUM(G16:G31)</f>
        <v>0</v>
      </c>
      <c r="H32" s="44">
        <f>SUM(H16:H31)</f>
        <v>0</v>
      </c>
    </row>
    <row r="33" spans="2:8" ht="5.25" customHeight="1" thickBot="1" x14ac:dyDescent="0.3">
      <c r="D33" s="2"/>
      <c r="E33" s="2"/>
      <c r="F33" s="2"/>
      <c r="G33" s="2"/>
      <c r="H33" s="2"/>
    </row>
    <row r="34" spans="2:8" ht="20.25" customHeight="1" x14ac:dyDescent="0.25">
      <c r="B34" s="28" t="s">
        <v>12</v>
      </c>
      <c r="C34" s="30"/>
      <c r="D34" s="47">
        <f>D32-G32</f>
        <v>0</v>
      </c>
      <c r="E34" s="47"/>
      <c r="F34" s="69" t="s">
        <v>17</v>
      </c>
      <c r="G34" s="70"/>
      <c r="H34" s="71"/>
    </row>
    <row r="35" spans="2:8" ht="20.25" customHeight="1" thickBot="1" x14ac:dyDescent="0.3">
      <c r="B35" s="9" t="s">
        <v>13</v>
      </c>
      <c r="C35" s="10"/>
      <c r="D35" s="12"/>
      <c r="E35" s="12"/>
      <c r="F35" s="72"/>
      <c r="G35" s="73"/>
      <c r="H35" s="74"/>
    </row>
    <row r="36" spans="2:8" ht="5.25" customHeight="1" thickBot="1" x14ac:dyDescent="0.3">
      <c r="D36" s="2"/>
      <c r="E36" s="2"/>
      <c r="F36" s="2"/>
      <c r="G36" s="2"/>
      <c r="H36" s="2"/>
    </row>
    <row r="37" spans="2:8" ht="18.75" customHeight="1" x14ac:dyDescent="0.25">
      <c r="B37" s="6" t="s">
        <v>23</v>
      </c>
      <c r="C37" s="30"/>
      <c r="D37" s="29"/>
      <c r="E37" s="29"/>
      <c r="F37" s="29"/>
      <c r="G37" s="29"/>
      <c r="H37" s="31"/>
    </row>
    <row r="38" spans="2:8" ht="18.75" customHeight="1" x14ac:dyDescent="0.25">
      <c r="B38" s="36" t="s">
        <v>22</v>
      </c>
      <c r="C38" s="40"/>
      <c r="D38" s="34"/>
      <c r="E38" s="34"/>
      <c r="F38" s="34"/>
      <c r="G38" s="34"/>
      <c r="H38" s="35"/>
    </row>
    <row r="39" spans="2:8" ht="18.75" customHeight="1" thickBot="1" x14ac:dyDescent="0.3">
      <c r="B39" s="9" t="s">
        <v>24</v>
      </c>
      <c r="C39" s="10"/>
      <c r="D39" s="12"/>
      <c r="E39" s="12"/>
      <c r="F39" s="12"/>
      <c r="G39" s="12"/>
      <c r="H39" s="13"/>
    </row>
    <row r="40" spans="2:8" ht="4.5" customHeight="1" thickBot="1" x14ac:dyDescent="0.3">
      <c r="D40" s="2"/>
      <c r="E40" s="2"/>
      <c r="F40" s="2"/>
      <c r="G40" s="2"/>
      <c r="H40" s="2"/>
    </row>
    <row r="41" spans="2:8" x14ac:dyDescent="0.25">
      <c r="B41" s="75" t="s">
        <v>16</v>
      </c>
      <c r="C41" s="68"/>
      <c r="D41" s="47">
        <f>D34-F12-F13-F14</f>
        <v>0</v>
      </c>
      <c r="E41" s="68" t="s">
        <v>18</v>
      </c>
      <c r="F41" s="68"/>
      <c r="G41" s="30"/>
      <c r="H41" s="32"/>
    </row>
    <row r="42" spans="2:8" ht="15.75" thickBot="1" x14ac:dyDescent="0.3">
      <c r="B42" s="57" t="s">
        <v>19</v>
      </c>
      <c r="C42" s="58"/>
      <c r="D42" s="58"/>
      <c r="E42" s="10"/>
      <c r="F42" s="10"/>
      <c r="G42" s="10"/>
      <c r="H42" s="11"/>
    </row>
  </sheetData>
  <mergeCells count="9">
    <mergeCell ref="E41:F41"/>
    <mergeCell ref="F34:H34"/>
    <mergeCell ref="F35:H35"/>
    <mergeCell ref="B41:C41"/>
    <mergeCell ref="C5:D5"/>
    <mergeCell ref="C6:D6"/>
    <mergeCell ref="C7:D7"/>
    <mergeCell ref="C8:D8"/>
    <mergeCell ref="C9:D9"/>
  </mergeCells>
  <pageMargins left="0.78740157480314965" right="0.27559055118110237" top="0.19685039370078741" bottom="0.39370078740157483" header="0.31496062992125984" footer="0.31496062992125984"/>
  <pageSetup paperSize="9" scale="96" orientation="portrait" horizontalDpi="4294967295" verticalDpi="4294967295" r:id="rId1"/>
  <ignoredErrors>
    <ignoredError sqref="E13:F13" formula="1"/>
  </ignoredErrors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1</xdr:col>
                <xdr:colOff>161925</xdr:colOff>
                <xdr:row>3</xdr:row>
                <xdr:rowOff>57150</xdr:rowOff>
              </from>
              <to>
                <xdr:col>2</xdr:col>
                <xdr:colOff>1009650</xdr:colOff>
                <xdr:row>8</xdr:row>
                <xdr:rowOff>38100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Günther</dc:creator>
  <cp:lastModifiedBy>Christian Reil</cp:lastModifiedBy>
  <cp:lastPrinted>2019-12-06T20:42:48Z</cp:lastPrinted>
  <dcterms:created xsi:type="dcterms:W3CDTF">2018-02-13T21:08:32Z</dcterms:created>
  <dcterms:modified xsi:type="dcterms:W3CDTF">2019-12-06T20:42:58Z</dcterms:modified>
</cp:coreProperties>
</file>